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15" yWindow="165" windowWidth="24615" windowHeight="11340"/>
  </bookViews>
  <sheets>
    <sheet name="Lisa" sheetId="1" r:id="rId1"/>
    <sheet name="Sheet2" sheetId="2" r:id="rId2"/>
    <sheet name="Sheet3" sheetId="3" r:id="rId3"/>
  </sheets>
  <calcPr calcId="162913"/>
</workbook>
</file>

<file path=xl/calcChain.xml><?xml version="1.0" encoding="utf-8"?>
<calcChain xmlns="http://schemas.openxmlformats.org/spreadsheetml/2006/main">
  <c r="G6" i="1" l="1"/>
</calcChain>
</file>

<file path=xl/sharedStrings.xml><?xml version="1.0" encoding="utf-8"?>
<sst xmlns="http://schemas.openxmlformats.org/spreadsheetml/2006/main" count="70" uniqueCount="55">
  <si>
    <t>Jrk r</t>
  </si>
  <si>
    <t xml:space="preserve">Ettepaneku esitaja
</t>
  </si>
  <si>
    <t xml:space="preserve">Ettepanek
</t>
  </si>
  <si>
    <t>eelnõu lisa*</t>
  </si>
  <si>
    <t>summa
eurodes</t>
  </si>
  <si>
    <t>Linnavalitsuse 
otsus</t>
  </si>
  <si>
    <t>Rahandus-
komisjoni
otsus</t>
  </si>
  <si>
    <t>Volikogu
otsus</t>
  </si>
  <si>
    <t>I</t>
  </si>
  <si>
    <t>Lisa 2</t>
  </si>
  <si>
    <t>Linnavalitsus</t>
  </si>
  <si>
    <t>1.1.</t>
  </si>
  <si>
    <t>/allkirjastatud digitaalselt/</t>
  </si>
  <si>
    <t>Jüri Mölder</t>
  </si>
  <si>
    <t>Linnasekretär</t>
  </si>
  <si>
    <t>Lisa 3</t>
  </si>
  <si>
    <t>tegevusala</t>
  </si>
  <si>
    <t>Lisa 4</t>
  </si>
  <si>
    <t>III</t>
  </si>
  <si>
    <t>2.1</t>
  </si>
  <si>
    <t>2.2</t>
  </si>
  <si>
    <t>ettepaneku tegija selgitused</t>
  </si>
  <si>
    <t>II</t>
  </si>
  <si>
    <t>selgitused seisukoha võtmiseks</t>
  </si>
  <si>
    <t>08109</t>
  </si>
  <si>
    <t>1.2.</t>
  </si>
  <si>
    <t>Volikogu majanduskomisjon</t>
  </si>
  <si>
    <t>Vähendada Annemõisa jalgpalli sisehallide projekteerimise kulusid</t>
  </si>
  <si>
    <t>08102</t>
  </si>
  <si>
    <t>09212</t>
  </si>
  <si>
    <t>Avada koolide majandamiseelarve aasta alguse jäägid</t>
  </si>
  <si>
    <t xml:space="preserve"> ja suunata need koolide põhitegevuskulude katteks </t>
  </si>
  <si>
    <t>Eraldada täiendavalt Eesti Lennundusmuuseumile Eesti Lennupäevade korraldamiseks</t>
  </si>
  <si>
    <t>Annemõisa jalgpalli sisehallide rajamiseks kolme eskiisi tegemine ei ole hallide asukohta ja olemasolevaid standardlahendusi arvestades põhjendatud.</t>
  </si>
  <si>
    <t xml:space="preserve">Kujunenud tekkepõhiste jääkide, kohustuste ja nõuete vahekorra aastase muutumise analüüs võttis rohkem aega ning vajalik info ei selgunud I lisaeelarve volikogule esitamise ajaks. </t>
  </si>
  <si>
    <t>volikogu liige 
Jüri-Ott Salm</t>
  </si>
  <si>
    <t>vähendada üldvalitsemiskuludes - koolitused linnavalitsuse kui organisatsiooni väärtuste vajadusest ja tulevikukultuuri visioonist ühise arusaama loomiseks ning koolitused ametikeele paremaks kasutamiseks</t>
  </si>
  <si>
    <t>vabanenud vahendid suunata haridusasutuste investeeringuteks</t>
  </si>
  <si>
    <t>01600</t>
  </si>
  <si>
    <t xml:space="preserve">"nimetatud tegevus peaks olema läbi viidud organisatsiooni enda töötajate poolt - kindlasti on linnavalitsuses vastava pädevusega inimesi. " </t>
  </si>
  <si>
    <t>09800</t>
  </si>
  <si>
    <t>Ei toeta</t>
  </si>
  <si>
    <t>Planeeritud mahus ja sisuga koolituste läbiviimine vaid  linnavalitsuse enda teenistujate poolt ei ole võimalik. Linnavalitsuse teenistuses ei ole selliseid teenistujaid, kes oma igapäevaste teenistusülesannete kõrval saavad kogu organisatsiooni hõlmavate sisekoolitustega tegeleda. On loomulik, et erinevate koolitusprojektide puhul on olemas linnavalitsuse poolne meeskond, kes koolituse õnnestumisse omalt poolt panustab, kuid selle kõrval on osasid koolitamisega seotud teenuseid (loengud, seminarid, projektijuhtimine jms) vaja ka sisse osta. 
Linnavalitsuse kui organisatsiooni väärtuste kokkuleppimine  toimub koolituse formaadis, kuid selles protsessis löövad kaasa linnavalitsuse kõik teenistujad. Tegemist on väga töö- ja ajamahuka protsessiga, mistõttu on kaasatud ka väline teenuspartner.</t>
  </si>
  <si>
    <t xml:space="preserve">arvestades arengu- ja planeerimiskomisjoni soovitust ja osaliselt volikogu majanduskomisjoni ettepanekut </t>
  </si>
  <si>
    <t>Suurendada parkimistasu eelarvet</t>
  </si>
  <si>
    <t>sh: 127 520 eurot tööjõukuludeks H. Masingu Kooli rehabiliteerimise ja tugiisiku töö ning teistes koolides õppekavaväliste muusika- ja keeletundide  tasustamiseks ning 343 848 eurot majandamiskuludeks, millest hoonete, ruumide ülalpidamiseks 108 983 eurot.</t>
  </si>
  <si>
    <t>Hoonete parima arhitektuurse lahenduse leidmise põhimõte  tuleneb Tartu linna üldplaneeringust. Rajatavate jalgpalli spordihoonete mahud on suured. Suurima halli  netopind on 8260 m2 ja hoone kõrgus on ca 20 m. Vaatamata piiratud võimalustele hoone arhitektuuri osas, on siiski võimalik leida hoonetele parim arhitektuurne lahendus, mis sobib linnaruumi. Kulu kolme eskiislahenduse  tellimiseks  moodustab väikese summa hallide rajamise kogumaksumusest (kokku ca 7 miljonit eurot). Suhteliselt väikese kokkuhoiuga kaotatakse olulises mahus hoonete arhitektuurses kvaliteedis.</t>
  </si>
  <si>
    <t>toetada osaliselt</t>
  </si>
  <si>
    <t>vt linnavalitsuse ettepanek 2.2.</t>
  </si>
  <si>
    <t>ei ole nimetatud konkreetset objekti</t>
  </si>
  <si>
    <t>Muutmise ettepanekud Tartu linna 2019. a I lisaeelarve  eelnõule</t>
  </si>
  <si>
    <t>2.3</t>
  </si>
  <si>
    <t>parkimistasu I kvartali eelarve täitmine on veidi üle 25%</t>
  </si>
  <si>
    <t xml:space="preserve"> Koja eesmärgiks on Eesti meeste heaolu, tervise ja suhtluse eest seismine, käsitööoskuste hoidmine.
</t>
  </si>
  <si>
    <t xml:space="preserve"> Eraldada MTÜle Meeste Koda tegevuse käivitamiseks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</si>
</sst>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0"/>
      <name val="Arial"/>
      <family val="2"/>
      <charset val="186"/>
    </font>
    <font>
      <b/>
      <sz val="12"/>
      <name val="Times New Roman"/>
      <family val="1"/>
      <charset val="186"/>
    </font>
    <font>
      <sz val="12"/>
      <name val="Times New Roman"/>
      <family val="1"/>
      <charset val="186"/>
    </font>
    <font>
      <sz val="12"/>
      <name val="Times New Roman"/>
      <family val="1"/>
    </font>
    <font>
      <sz val="9"/>
      <name val="Times New Roman"/>
      <family val="1"/>
    </font>
    <font>
      <sz val="10"/>
      <name val="Times New Roman"/>
      <family val="1"/>
    </font>
    <font>
      <b/>
      <sz val="10"/>
      <name val="Times New Roman"/>
      <family val="1"/>
      <charset val="186"/>
    </font>
    <font>
      <b/>
      <sz val="10"/>
      <name val="Times New Roman"/>
      <family val="1"/>
    </font>
    <font>
      <b/>
      <sz val="12"/>
      <name val="Times New Roman"/>
      <family val="1"/>
    </font>
    <font>
      <sz val="10"/>
      <color theme="1"/>
      <name val="Times New Roman"/>
      <family val="1"/>
      <charset val="186"/>
    </font>
    <font>
      <sz val="10"/>
      <name val="Times New Roman"/>
      <family val="1"/>
      <charset val="186"/>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48">
    <xf numFmtId="0" fontId="0" fillId="0" borderId="0" xfId="0"/>
    <xf numFmtId="0" fontId="1" fillId="0" borderId="0" xfId="1"/>
    <xf numFmtId="3" fontId="2" fillId="0" borderId="0" xfId="1" applyNumberFormat="1" applyFont="1" applyAlignment="1">
      <alignment horizontal="center" wrapText="1"/>
    </xf>
    <xf numFmtId="0" fontId="3" fillId="0" borderId="0" xfId="1" applyFont="1"/>
    <xf numFmtId="0" fontId="3" fillId="0" borderId="0" xfId="1" applyFont="1" applyFill="1"/>
    <xf numFmtId="3" fontId="2" fillId="0" borderId="0" xfId="1" applyNumberFormat="1" applyFont="1" applyAlignment="1">
      <alignment wrapText="1"/>
    </xf>
    <xf numFmtId="3" fontId="4" fillId="0" borderId="0" xfId="1" applyNumberFormat="1" applyFont="1" applyAlignment="1">
      <alignment horizontal="center" wrapText="1"/>
    </xf>
    <xf numFmtId="0" fontId="8" fillId="0" borderId="1" xfId="1" applyFont="1" applyBorder="1" applyAlignment="1">
      <alignment wrapText="1"/>
    </xf>
    <xf numFmtId="0" fontId="8" fillId="0" borderId="1" xfId="1" applyFont="1" applyBorder="1" applyAlignment="1">
      <alignment horizontal="center" wrapText="1"/>
    </xf>
    <xf numFmtId="0" fontId="7" fillId="0" borderId="1" xfId="1" applyFont="1" applyBorder="1"/>
    <xf numFmtId="0" fontId="8" fillId="0" borderId="0" xfId="1" applyFont="1" applyBorder="1" applyAlignment="1">
      <alignment wrapText="1"/>
    </xf>
    <xf numFmtId="0" fontId="3" fillId="0" borderId="0" xfId="1" applyFont="1" applyBorder="1"/>
    <xf numFmtId="0" fontId="9" fillId="0" borderId="0" xfId="1" applyFont="1" applyBorder="1" applyAlignment="1">
      <alignment horizontal="center"/>
    </xf>
    <xf numFmtId="0" fontId="4" fillId="0" borderId="0" xfId="1" applyFont="1" applyBorder="1" applyAlignment="1">
      <alignment wrapText="1"/>
    </xf>
    <xf numFmtId="0" fontId="3" fillId="0" borderId="0" xfId="1" applyFont="1" applyBorder="1" applyAlignment="1">
      <alignment wrapText="1"/>
    </xf>
    <xf numFmtId="0" fontId="3" fillId="0" borderId="0" xfId="1" applyFont="1" applyAlignment="1">
      <alignment horizontal="left" wrapText="1"/>
    </xf>
    <xf numFmtId="0" fontId="3" fillId="0" borderId="0" xfId="1" applyFont="1" applyAlignment="1">
      <alignment horizontal="right"/>
    </xf>
    <xf numFmtId="0" fontId="5" fillId="0" borderId="1" xfId="1" applyFont="1" applyBorder="1" applyAlignment="1">
      <alignment horizontal="center" wrapText="1"/>
    </xf>
    <xf numFmtId="0" fontId="3" fillId="0" borderId="0" xfId="1" quotePrefix="1" applyFont="1" applyBorder="1"/>
    <xf numFmtId="3" fontId="0" fillId="0" borderId="0" xfId="0" applyNumberFormat="1"/>
    <xf numFmtId="0" fontId="0" fillId="0" borderId="0" xfId="0" quotePrefix="1"/>
    <xf numFmtId="3" fontId="2" fillId="0" borderId="0" xfId="1" applyNumberFormat="1" applyFont="1" applyAlignment="1">
      <alignment horizontal="center" wrapText="1"/>
    </xf>
    <xf numFmtId="0" fontId="8" fillId="0" borderId="0" xfId="1" applyFont="1" applyBorder="1" applyAlignment="1">
      <alignment horizontal="left" wrapText="1"/>
    </xf>
    <xf numFmtId="0" fontId="0" fillId="0" borderId="0" xfId="0" applyBorder="1" applyAlignment="1">
      <alignment wrapText="1"/>
    </xf>
    <xf numFmtId="0" fontId="0" fillId="0" borderId="0" xfId="0" applyBorder="1" applyAlignment="1">
      <alignment horizontal="center" wrapText="1"/>
    </xf>
    <xf numFmtId="0" fontId="4" fillId="0" borderId="0" xfId="1" applyFont="1" applyBorder="1" applyAlignment="1">
      <alignment horizontal="center" wrapText="1"/>
    </xf>
    <xf numFmtId="0" fontId="3" fillId="0" borderId="0" xfId="1" applyFont="1" applyAlignment="1">
      <alignment horizontal="center" wrapText="1"/>
    </xf>
    <xf numFmtId="0" fontId="1" fillId="0" borderId="0" xfId="1" applyAlignment="1">
      <alignment horizontal="center"/>
    </xf>
    <xf numFmtId="0" fontId="3" fillId="0" borderId="0" xfId="1" applyFont="1" applyAlignment="1">
      <alignment horizontal="center"/>
    </xf>
    <xf numFmtId="0" fontId="0" fillId="0" borderId="0" xfId="0" applyAlignment="1">
      <alignment horizontal="center"/>
    </xf>
    <xf numFmtId="0" fontId="11" fillId="0" borderId="1" xfId="1" applyFont="1" applyBorder="1" applyAlignment="1">
      <alignment wrapText="1"/>
    </xf>
    <xf numFmtId="0" fontId="11" fillId="0" borderId="1" xfId="1" quotePrefix="1" applyFont="1" applyBorder="1" applyAlignment="1">
      <alignment horizontal="center" wrapText="1"/>
    </xf>
    <xf numFmtId="3" fontId="11" fillId="0" borderId="1" xfId="1" applyNumberFormat="1" applyFont="1" applyBorder="1"/>
    <xf numFmtId="164" fontId="11" fillId="0" borderId="1" xfId="1" applyNumberFormat="1" applyFont="1" applyFill="1" applyBorder="1" applyAlignment="1">
      <alignment horizontal="right" wrapText="1"/>
    </xf>
    <xf numFmtId="0" fontId="5" fillId="0" borderId="4" xfId="1" applyFont="1" applyBorder="1" applyAlignment="1">
      <alignment horizontal="center" vertical="center" wrapText="1"/>
    </xf>
    <xf numFmtId="4" fontId="6" fillId="0" borderId="5" xfId="1" applyNumberFormat="1" applyFont="1" applyBorder="1" applyAlignment="1">
      <alignment horizontal="center" wrapText="1"/>
    </xf>
    <xf numFmtId="0" fontId="5" fillId="0" borderId="5" xfId="1" applyFont="1" applyBorder="1" applyAlignment="1">
      <alignment horizontal="center" vertical="center" wrapText="1"/>
    </xf>
    <xf numFmtId="16" fontId="6" fillId="0" borderId="1" xfId="1" quotePrefix="1" applyNumberFormat="1" applyFont="1" applyBorder="1" applyAlignment="1">
      <alignment horizontal="center" wrapText="1"/>
    </xf>
    <xf numFmtId="0" fontId="10" fillId="0" borderId="1" xfId="0" applyFont="1" applyBorder="1" applyAlignment="1">
      <alignment wrapText="1"/>
    </xf>
    <xf numFmtId="0" fontId="11" fillId="0" borderId="1" xfId="0" applyFont="1" applyBorder="1" applyAlignment="1">
      <alignment wrapText="1"/>
    </xf>
    <xf numFmtId="16" fontId="7" fillId="0" borderId="1" xfId="1" quotePrefix="1" applyNumberFormat="1" applyFont="1" applyBorder="1" applyAlignment="1">
      <alignment horizontal="center" wrapText="1"/>
    </xf>
    <xf numFmtId="0" fontId="7" fillId="0" borderId="1" xfId="1" applyFont="1" applyBorder="1" applyAlignment="1">
      <alignment horizontal="center"/>
    </xf>
    <xf numFmtId="0" fontId="5" fillId="0" borderId="2" xfId="1" applyFont="1" applyBorder="1" applyAlignment="1">
      <alignment horizontal="center" wrapText="1"/>
    </xf>
    <xf numFmtId="0" fontId="5" fillId="0" borderId="4" xfId="1" applyFont="1" applyBorder="1" applyAlignment="1">
      <alignment horizontal="center" wrapText="1"/>
    </xf>
    <xf numFmtId="3" fontId="2" fillId="0" borderId="0" xfId="1" applyNumberFormat="1" applyFont="1" applyAlignment="1">
      <alignment horizontal="center" wrapText="1"/>
    </xf>
    <xf numFmtId="0" fontId="8" fillId="0" borderId="3" xfId="1" applyFont="1" applyBorder="1" applyAlignment="1">
      <alignment horizontal="left" wrapText="1"/>
    </xf>
    <xf numFmtId="0" fontId="0" fillId="0" borderId="3" xfId="0" applyBorder="1" applyAlignment="1">
      <alignment wrapText="1"/>
    </xf>
    <xf numFmtId="0" fontId="0" fillId="0" borderId="0" xfId="0" applyBorder="1" applyAlignment="1">
      <alignmen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workbookViewId="0">
      <selection activeCell="H20" sqref="H20"/>
    </sheetView>
  </sheetViews>
  <sheetFormatPr defaultRowHeight="15" x14ac:dyDescent="0.25"/>
  <cols>
    <col min="1" max="1" width="4.140625" bestFit="1" customWidth="1"/>
    <col min="2" max="2" width="16.28515625" customWidth="1"/>
    <col min="3" max="3" width="6.5703125" customWidth="1"/>
    <col min="4" max="4" width="33.5703125" bestFit="1" customWidth="1"/>
    <col min="5" max="5" width="6.28515625" customWidth="1"/>
    <col min="6" max="6" width="6" style="29" customWidth="1"/>
    <col min="7" max="7" width="9.5703125" bestFit="1" customWidth="1"/>
    <col min="9" max="9" width="8.28515625" hidden="1" customWidth="1"/>
    <col min="10" max="10" width="7.140625" hidden="1" customWidth="1"/>
    <col min="11" max="11" width="47.85546875" customWidth="1"/>
    <col min="12" max="12" width="46.5703125" customWidth="1"/>
    <col min="13" max="13" width="32.7109375" customWidth="1"/>
  </cols>
  <sheetData>
    <row r="1" spans="1:12" ht="15.75" x14ac:dyDescent="0.25">
      <c r="A1" s="44" t="s">
        <v>50</v>
      </c>
      <c r="B1" s="44"/>
      <c r="C1" s="44"/>
      <c r="D1" s="44"/>
      <c r="E1" s="44"/>
      <c r="F1" s="44"/>
      <c r="G1" s="44"/>
      <c r="H1" s="44"/>
      <c r="I1" s="44"/>
      <c r="J1" s="44"/>
      <c r="K1" s="1"/>
      <c r="L1" s="4"/>
    </row>
    <row r="2" spans="1:12" ht="15.75" x14ac:dyDescent="0.25">
      <c r="A2" s="5"/>
      <c r="B2" s="5"/>
      <c r="C2" s="5"/>
      <c r="D2" s="5"/>
      <c r="E2" s="5"/>
      <c r="F2" s="21"/>
      <c r="G2" s="2"/>
      <c r="H2" s="6"/>
      <c r="I2" s="1"/>
      <c r="J2" s="1"/>
      <c r="K2" s="1"/>
      <c r="L2" s="4"/>
    </row>
    <row r="3" spans="1:12" ht="36" x14ac:dyDescent="0.25">
      <c r="A3" s="17" t="s">
        <v>0</v>
      </c>
      <c r="B3" s="17" t="s">
        <v>1</v>
      </c>
      <c r="C3" s="42" t="s">
        <v>2</v>
      </c>
      <c r="D3" s="43"/>
      <c r="E3" s="34" t="s">
        <v>3</v>
      </c>
      <c r="F3" s="34" t="s">
        <v>16</v>
      </c>
      <c r="G3" s="35" t="s">
        <v>4</v>
      </c>
      <c r="H3" s="36" t="s">
        <v>5</v>
      </c>
      <c r="I3" s="36" t="s">
        <v>6</v>
      </c>
      <c r="J3" s="36" t="s">
        <v>7</v>
      </c>
      <c r="K3" s="41" t="s">
        <v>21</v>
      </c>
      <c r="L3" s="41" t="s">
        <v>23</v>
      </c>
    </row>
    <row r="4" spans="1:12" ht="51.75" x14ac:dyDescent="0.25">
      <c r="A4" s="7" t="s">
        <v>8</v>
      </c>
      <c r="B4" s="8" t="s">
        <v>10</v>
      </c>
      <c r="C4" s="40" t="s">
        <v>11</v>
      </c>
      <c r="D4" s="30" t="s">
        <v>30</v>
      </c>
      <c r="E4" s="30" t="s">
        <v>9</v>
      </c>
      <c r="F4" s="31"/>
      <c r="G4" s="32">
        <v>471368</v>
      </c>
      <c r="H4" s="33"/>
      <c r="I4" s="9"/>
      <c r="J4" s="9"/>
      <c r="K4" s="39" t="s">
        <v>34</v>
      </c>
      <c r="L4" s="38"/>
    </row>
    <row r="5" spans="1:12" ht="64.5" x14ac:dyDescent="0.25">
      <c r="A5" s="7"/>
      <c r="B5" s="8"/>
      <c r="C5" s="37" t="s">
        <v>25</v>
      </c>
      <c r="D5" s="30" t="s">
        <v>31</v>
      </c>
      <c r="E5" s="30" t="s">
        <v>15</v>
      </c>
      <c r="F5" s="31" t="s">
        <v>29</v>
      </c>
      <c r="G5" s="32">
        <v>471368</v>
      </c>
      <c r="H5" s="33"/>
      <c r="I5" s="9"/>
      <c r="J5" s="9"/>
      <c r="K5" s="38" t="s">
        <v>45</v>
      </c>
      <c r="L5" s="38"/>
    </row>
    <row r="6" spans="1:12" x14ac:dyDescent="0.25">
      <c r="A6" s="7"/>
      <c r="B6" s="8"/>
      <c r="C6" s="40" t="s">
        <v>19</v>
      </c>
      <c r="D6" s="30" t="s">
        <v>44</v>
      </c>
      <c r="E6" s="30" t="s">
        <v>9</v>
      </c>
      <c r="F6" s="31"/>
      <c r="G6" s="32">
        <f>15000+10000</f>
        <v>25000</v>
      </c>
      <c r="H6" s="33"/>
      <c r="I6" s="9"/>
      <c r="J6" s="9"/>
      <c r="K6" s="38" t="s">
        <v>52</v>
      </c>
      <c r="L6" s="38"/>
    </row>
    <row r="7" spans="1:12" ht="39" x14ac:dyDescent="0.25">
      <c r="A7" s="7"/>
      <c r="B7" s="8"/>
      <c r="C7" s="37" t="s">
        <v>20</v>
      </c>
      <c r="D7" s="30" t="s">
        <v>32</v>
      </c>
      <c r="E7" s="30" t="s">
        <v>15</v>
      </c>
      <c r="F7" s="31" t="s">
        <v>24</v>
      </c>
      <c r="G7" s="32">
        <v>10000</v>
      </c>
      <c r="H7" s="33"/>
      <c r="I7" s="9"/>
      <c r="J7" s="9"/>
      <c r="K7" s="38" t="s">
        <v>43</v>
      </c>
      <c r="L7" s="38"/>
    </row>
    <row r="8" spans="1:12" ht="39" x14ac:dyDescent="0.25">
      <c r="A8" s="7"/>
      <c r="B8" s="8"/>
      <c r="C8" s="37" t="s">
        <v>51</v>
      </c>
      <c r="D8" s="30" t="s">
        <v>54</v>
      </c>
      <c r="E8" s="30" t="s">
        <v>15</v>
      </c>
      <c r="F8" s="31" t="s">
        <v>24</v>
      </c>
      <c r="G8" s="32">
        <v>15000</v>
      </c>
      <c r="H8" s="33"/>
      <c r="I8" s="9"/>
      <c r="J8" s="9"/>
      <c r="K8" s="38" t="s">
        <v>53</v>
      </c>
      <c r="L8" s="38"/>
    </row>
    <row r="9" spans="1:12" ht="141" x14ac:dyDescent="0.25">
      <c r="A9" s="7" t="s">
        <v>22</v>
      </c>
      <c r="B9" s="8" t="s">
        <v>26</v>
      </c>
      <c r="C9" s="37" t="s">
        <v>11</v>
      </c>
      <c r="D9" s="30" t="s">
        <v>27</v>
      </c>
      <c r="E9" s="30" t="s">
        <v>17</v>
      </c>
      <c r="F9" s="31" t="s">
        <v>28</v>
      </c>
      <c r="G9" s="32">
        <v>-20000</v>
      </c>
      <c r="H9" s="33" t="s">
        <v>41</v>
      </c>
      <c r="I9" s="9"/>
      <c r="J9" s="9"/>
      <c r="K9" s="39" t="s">
        <v>33</v>
      </c>
      <c r="L9" s="39" t="s">
        <v>46</v>
      </c>
    </row>
    <row r="10" spans="1:12" ht="39" x14ac:dyDescent="0.25">
      <c r="A10" s="7"/>
      <c r="B10" s="8"/>
      <c r="C10" s="37" t="s">
        <v>25</v>
      </c>
      <c r="D10" s="30" t="s">
        <v>32</v>
      </c>
      <c r="E10" s="30" t="s">
        <v>15</v>
      </c>
      <c r="F10" s="31" t="s">
        <v>24</v>
      </c>
      <c r="G10" s="32">
        <v>20000</v>
      </c>
      <c r="H10" s="33" t="s">
        <v>47</v>
      </c>
      <c r="I10" s="9"/>
      <c r="J10" s="9"/>
      <c r="K10" s="39"/>
      <c r="L10" s="39" t="s">
        <v>48</v>
      </c>
    </row>
    <row r="11" spans="1:12" ht="192" x14ac:dyDescent="0.25">
      <c r="A11" s="7" t="s">
        <v>18</v>
      </c>
      <c r="B11" s="8" t="s">
        <v>35</v>
      </c>
      <c r="C11" s="37" t="s">
        <v>11</v>
      </c>
      <c r="D11" s="30" t="s">
        <v>36</v>
      </c>
      <c r="E11" s="30" t="s">
        <v>15</v>
      </c>
      <c r="F11" s="31" t="s">
        <v>38</v>
      </c>
      <c r="G11" s="32">
        <v>-37200</v>
      </c>
      <c r="H11" s="33" t="s">
        <v>41</v>
      </c>
      <c r="I11" s="9"/>
      <c r="J11" s="9"/>
      <c r="K11" s="39" t="s">
        <v>39</v>
      </c>
      <c r="L11" s="39" t="s">
        <v>42</v>
      </c>
    </row>
    <row r="12" spans="1:12" ht="47.25" customHeight="1" x14ac:dyDescent="0.25">
      <c r="A12" s="7"/>
      <c r="B12" s="8"/>
      <c r="C12" s="37" t="s">
        <v>25</v>
      </c>
      <c r="D12" s="30" t="s">
        <v>37</v>
      </c>
      <c r="E12" s="30" t="s">
        <v>17</v>
      </c>
      <c r="F12" s="31" t="s">
        <v>40</v>
      </c>
      <c r="G12" s="32">
        <v>37200</v>
      </c>
      <c r="H12" s="33" t="s">
        <v>41</v>
      </c>
      <c r="I12" s="9"/>
      <c r="J12" s="9"/>
      <c r="K12" s="39"/>
      <c r="L12" s="39" t="s">
        <v>49</v>
      </c>
    </row>
    <row r="13" spans="1:12" x14ac:dyDescent="0.25">
      <c r="A13" s="10"/>
      <c r="B13" s="45"/>
      <c r="C13" s="46"/>
      <c r="D13" s="47"/>
      <c r="E13" s="47"/>
      <c r="F13" s="47"/>
      <c r="G13" s="47"/>
      <c r="H13" s="47"/>
      <c r="I13" s="47"/>
      <c r="J13" s="47"/>
    </row>
    <row r="14" spans="1:12" x14ac:dyDescent="0.25">
      <c r="A14" s="10"/>
      <c r="B14" s="22"/>
      <c r="C14" s="23"/>
      <c r="D14" s="23"/>
      <c r="E14" s="23"/>
      <c r="F14" s="24"/>
      <c r="G14" s="23"/>
      <c r="H14" s="23"/>
      <c r="I14" s="23"/>
      <c r="J14" s="23"/>
    </row>
    <row r="15" spans="1:12" ht="15.75" x14ac:dyDescent="0.25">
      <c r="A15" s="11"/>
      <c r="B15" s="18" t="s">
        <v>12</v>
      </c>
      <c r="C15" s="12"/>
      <c r="D15" s="13"/>
      <c r="E15" s="13"/>
      <c r="F15" s="25"/>
    </row>
    <row r="16" spans="1:12" ht="15.75" x14ac:dyDescent="0.25">
      <c r="A16" s="11"/>
      <c r="B16" s="11"/>
      <c r="C16" s="12"/>
      <c r="D16" s="13"/>
      <c r="E16" s="13"/>
      <c r="F16" s="25"/>
    </row>
    <row r="17" spans="1:6" ht="15.75" x14ac:dyDescent="0.25">
      <c r="A17" s="11"/>
      <c r="B17" s="14" t="s">
        <v>13</v>
      </c>
      <c r="C17" s="12"/>
      <c r="D17" s="13"/>
      <c r="E17" s="13"/>
      <c r="F17" s="25"/>
    </row>
    <row r="18" spans="1:6" ht="15.75" x14ac:dyDescent="0.25">
      <c r="A18" s="11"/>
      <c r="B18" s="15" t="s">
        <v>14</v>
      </c>
      <c r="C18" s="15"/>
      <c r="D18" s="15"/>
      <c r="E18" s="15"/>
      <c r="F18" s="26"/>
    </row>
    <row r="19" spans="1:6" ht="15.75" x14ac:dyDescent="0.25">
      <c r="A19" s="1"/>
      <c r="B19" s="1"/>
      <c r="C19" s="3"/>
      <c r="D19" s="1"/>
      <c r="E19" s="1"/>
      <c r="F19" s="27"/>
    </row>
    <row r="20" spans="1:6" ht="15.75" x14ac:dyDescent="0.25">
      <c r="A20" s="1"/>
      <c r="B20" s="1"/>
      <c r="C20" s="1"/>
      <c r="D20" s="16"/>
      <c r="E20" s="16"/>
      <c r="F20" s="28"/>
    </row>
    <row r="22" spans="1:6" x14ac:dyDescent="0.25">
      <c r="D22" s="20"/>
      <c r="E22" s="19"/>
    </row>
    <row r="23" spans="1:6" x14ac:dyDescent="0.25">
      <c r="E23" s="19"/>
    </row>
    <row r="24" spans="1:6" x14ac:dyDescent="0.25">
      <c r="E24" s="19"/>
    </row>
    <row r="25" spans="1:6" x14ac:dyDescent="0.25">
      <c r="E25" s="19"/>
    </row>
    <row r="26" spans="1:6" x14ac:dyDescent="0.25">
      <c r="E26" s="19"/>
    </row>
    <row r="27" spans="1:6" x14ac:dyDescent="0.25">
      <c r="E27" s="19"/>
    </row>
    <row r="28" spans="1:6" x14ac:dyDescent="0.25">
      <c r="E28" s="19"/>
    </row>
    <row r="29" spans="1:6" x14ac:dyDescent="0.25">
      <c r="E29" s="19"/>
    </row>
    <row r="30" spans="1:6" x14ac:dyDescent="0.25">
      <c r="E30" s="19"/>
    </row>
    <row r="31" spans="1:6" x14ac:dyDescent="0.25">
      <c r="E31" s="19"/>
    </row>
    <row r="32" spans="1:6" x14ac:dyDescent="0.25">
      <c r="E32" s="19"/>
    </row>
    <row r="33" spans="4:5" x14ac:dyDescent="0.25">
      <c r="E33" s="19"/>
    </row>
    <row r="34" spans="4:5" x14ac:dyDescent="0.25">
      <c r="E34" s="19"/>
    </row>
    <row r="35" spans="4:5" x14ac:dyDescent="0.25">
      <c r="D35" s="20"/>
    </row>
    <row r="36" spans="4:5" x14ac:dyDescent="0.25">
      <c r="E36" s="19"/>
    </row>
  </sheetData>
  <mergeCells count="3">
    <mergeCell ref="C3:D3"/>
    <mergeCell ref="A1:J1"/>
    <mergeCell ref="B13:J13"/>
  </mergeCell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Lisa</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2019-05-02T09:05:59Z</dcterms:modified>
</cp:coreProperties>
</file>